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anor Clift\Documents\WGA Budgets\"/>
    </mc:Choice>
  </mc:AlternateContent>
  <xr:revisionPtr revIDLastSave="0" documentId="13_ncr:1_{99B81087-3FC6-4F00-878A-744764805306}" xr6:coauthVersionLast="47" xr6:coauthVersionMax="47" xr10:uidLastSave="{00000000-0000-0000-0000-000000000000}"/>
  <bookViews>
    <workbookView xWindow="-120" yWindow="-120" windowWidth="20730" windowHeight="11160" activeTab="1" xr2:uid="{8549508F-2A69-4FE3-833E-ADC99C50B237}"/>
  </bookViews>
  <sheets>
    <sheet name="19-20" sheetId="1" r:id="rId1"/>
    <sheet name="20-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D16" i="2"/>
  <c r="D16" i="1"/>
  <c r="D18" i="1" s="1"/>
  <c r="I16" i="1"/>
  <c r="D18" i="2" l="1"/>
</calcChain>
</file>

<file path=xl/sharedStrings.xml><?xml version="1.0" encoding="utf-8"?>
<sst xmlns="http://schemas.openxmlformats.org/spreadsheetml/2006/main" count="44" uniqueCount="27">
  <si>
    <t>Balance Sheet</t>
  </si>
  <si>
    <t>Income</t>
  </si>
  <si>
    <t>£'s</t>
  </si>
  <si>
    <t>Expenditure</t>
  </si>
  <si>
    <t>Balance brought forward</t>
  </si>
  <si>
    <t>Total Income excluding balance brought forward</t>
  </si>
  <si>
    <t>Total Expenditure</t>
  </si>
  <si>
    <t>WCGA</t>
  </si>
  <si>
    <t>Renovation Fees from Clubs</t>
  </si>
  <si>
    <t>Spiking Fee Purton CC</t>
  </si>
  <si>
    <t>Refund on Belts</t>
  </si>
  <si>
    <t>IOG Membership Fee</t>
  </si>
  <si>
    <t>Out of Pocket Expenses</t>
  </si>
  <si>
    <t>Garaging of Equipment</t>
  </si>
  <si>
    <t>Operators Cost for Renovations</t>
  </si>
  <si>
    <t>Servicing Machinery</t>
  </si>
  <si>
    <t>Repairs to Machines</t>
  </si>
  <si>
    <t>Spiking Operators Fees</t>
  </si>
  <si>
    <t>Balance Bank account as at 30/09/20</t>
  </si>
  <si>
    <t>Carried forward 20/21</t>
  </si>
  <si>
    <t>At year ending 30th September 2021</t>
  </si>
  <si>
    <t>At year ending 30th September 2020</t>
  </si>
  <si>
    <t>Membership Income</t>
  </si>
  <si>
    <t>Spye Park Error Payment</t>
  </si>
  <si>
    <t>Top Dresser Hire</t>
  </si>
  <si>
    <t>Balance Bank account as at 30/09/21</t>
  </si>
  <si>
    <t>Carried forward 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</si>
</sst>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44" fontId="0" fillId="0" borderId="0" xfId="0" applyNumberFormat="1"/>
    <xf numFmtId="44" fontId="4" fillId="0" borderId="0" xfId="0" applyNumberFormat="1" applyFont="1" applyAlignment="1">
      <alignment horizontal="center" vertical="center"/>
    </xf>
    <xf numFmtId="44" fontId="4" fillId="0" borderId="0" xfId="0" applyNumberFormat="1" applyFont="1"/>
    <xf numFmtId="44" fontId="3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E0A70-5B61-4FB0-9194-F7D890FFE7DA}">
  <dimension ref="A1:J19"/>
  <sheetViews>
    <sheetView zoomScaleNormal="100" workbookViewId="0">
      <selection activeCell="G24" sqref="G24"/>
    </sheetView>
  </sheetViews>
  <sheetFormatPr defaultRowHeight="15" x14ac:dyDescent="0.25"/>
  <cols>
    <col min="1" max="1" width="9.7109375" customWidth="1"/>
    <col min="2" max="2" width="18.85546875" bestFit="1" customWidth="1"/>
    <col min="4" max="4" width="11" style="7" bestFit="1" customWidth="1"/>
    <col min="7" max="7" width="24.140625" customWidth="1"/>
    <col min="9" max="9" width="10" style="7" bestFit="1" customWidth="1"/>
  </cols>
  <sheetData>
    <row r="1" spans="1:10" ht="21" x14ac:dyDescent="0.35">
      <c r="A1" s="13" t="s">
        <v>7</v>
      </c>
      <c r="B1" s="13"/>
      <c r="C1" s="13"/>
      <c r="D1" s="13"/>
      <c r="E1" s="13"/>
      <c r="F1" s="13"/>
      <c r="G1" s="13"/>
      <c r="H1" s="13"/>
      <c r="I1" s="13"/>
    </row>
    <row r="2" spans="1:10" ht="21" x14ac:dyDescent="0.35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10" ht="21" x14ac:dyDescent="0.35">
      <c r="A3" s="14" t="s">
        <v>21</v>
      </c>
      <c r="B3" s="14"/>
      <c r="C3" s="14"/>
      <c r="D3" s="14"/>
      <c r="E3" s="14"/>
      <c r="F3" s="14"/>
      <c r="G3" s="14"/>
      <c r="H3" s="14"/>
      <c r="I3" s="14"/>
    </row>
    <row r="5" spans="1:10" x14ac:dyDescent="0.25">
      <c r="A5" s="1"/>
    </row>
    <row r="6" spans="1:10" x14ac:dyDescent="0.25">
      <c r="A6" s="15" t="s">
        <v>1</v>
      </c>
      <c r="B6" s="15"/>
      <c r="C6" s="2"/>
      <c r="D6" s="8" t="s">
        <v>2</v>
      </c>
      <c r="E6" s="2"/>
      <c r="F6" s="3" t="s">
        <v>3</v>
      </c>
      <c r="G6" s="2"/>
    </row>
    <row r="7" spans="1:10" x14ac:dyDescent="0.25">
      <c r="B7" s="2" t="s">
        <v>4</v>
      </c>
      <c r="C7" s="2"/>
      <c r="D7" s="9">
        <v>6951.9</v>
      </c>
      <c r="E7" s="2"/>
      <c r="F7" s="2"/>
      <c r="G7" s="2"/>
      <c r="H7" s="2"/>
      <c r="I7" s="9"/>
    </row>
    <row r="8" spans="1:10" x14ac:dyDescent="0.25">
      <c r="B8" s="2" t="s">
        <v>8</v>
      </c>
      <c r="C8" s="2"/>
      <c r="D8" s="9">
        <v>4950</v>
      </c>
      <c r="E8" s="2"/>
      <c r="F8" s="2"/>
      <c r="G8" s="2" t="s">
        <v>11</v>
      </c>
      <c r="I8" s="9">
        <v>65</v>
      </c>
    </row>
    <row r="9" spans="1:10" x14ac:dyDescent="0.25">
      <c r="B9" s="2" t="s">
        <v>9</v>
      </c>
      <c r="C9" s="2"/>
      <c r="D9" s="9">
        <v>65</v>
      </c>
      <c r="E9" s="2"/>
      <c r="F9" s="2"/>
      <c r="G9" s="2" t="s">
        <v>12</v>
      </c>
      <c r="I9" s="9">
        <v>123.2</v>
      </c>
    </row>
    <row r="10" spans="1:10" x14ac:dyDescent="0.25">
      <c r="B10" s="2" t="s">
        <v>10</v>
      </c>
      <c r="C10" s="2"/>
      <c r="D10" s="9">
        <v>152.93</v>
      </c>
      <c r="E10" s="2"/>
      <c r="F10" s="2"/>
      <c r="G10" s="2" t="s">
        <v>13</v>
      </c>
      <c r="I10" s="9">
        <v>300</v>
      </c>
      <c r="J10" s="4"/>
    </row>
    <row r="11" spans="1:10" x14ac:dyDescent="0.25">
      <c r="B11" s="2"/>
      <c r="C11" s="2"/>
      <c r="D11" s="9"/>
      <c r="E11" s="2"/>
      <c r="F11" s="2"/>
      <c r="G11" s="2" t="s">
        <v>14</v>
      </c>
      <c r="I11" s="9">
        <v>3940</v>
      </c>
    </row>
    <row r="12" spans="1:10" x14ac:dyDescent="0.25">
      <c r="B12" s="2"/>
      <c r="C12" s="2"/>
      <c r="D12" s="9"/>
      <c r="E12" s="2"/>
      <c r="F12" s="2"/>
      <c r="G12" s="2" t="s">
        <v>15</v>
      </c>
      <c r="H12" s="2"/>
      <c r="I12" s="9">
        <v>1038.1199999999999</v>
      </c>
    </row>
    <row r="13" spans="1:10" x14ac:dyDescent="0.25">
      <c r="B13" s="2"/>
      <c r="C13" s="2"/>
      <c r="D13" s="9"/>
      <c r="E13" s="2"/>
      <c r="F13" s="2"/>
      <c r="G13" s="2" t="s">
        <v>16</v>
      </c>
      <c r="H13" s="2"/>
      <c r="I13" s="9">
        <v>660.45</v>
      </c>
    </row>
    <row r="14" spans="1:10" x14ac:dyDescent="0.25">
      <c r="B14" s="2"/>
      <c r="C14" s="2"/>
      <c r="D14" s="9"/>
      <c r="E14" s="2"/>
      <c r="F14" s="2"/>
      <c r="G14" s="2" t="s">
        <v>17</v>
      </c>
      <c r="H14" s="2"/>
      <c r="I14" s="9">
        <v>315</v>
      </c>
    </row>
    <row r="15" spans="1:10" x14ac:dyDescent="0.25">
      <c r="B15" s="2"/>
      <c r="C15" s="2"/>
      <c r="D15" s="9"/>
      <c r="E15" s="2"/>
      <c r="F15" s="2"/>
      <c r="G15" s="2"/>
      <c r="H15" s="2"/>
      <c r="I15" s="9"/>
    </row>
    <row r="16" spans="1:10" x14ac:dyDescent="0.25">
      <c r="A16" s="12" t="s">
        <v>5</v>
      </c>
      <c r="B16" s="12"/>
      <c r="C16" s="12"/>
      <c r="D16" s="10">
        <f>SUM(D8:D15)</f>
        <v>5167.93</v>
      </c>
      <c r="E16" s="2"/>
      <c r="F16" s="2"/>
      <c r="G16" s="3" t="s">
        <v>6</v>
      </c>
      <c r="H16" s="3"/>
      <c r="I16" s="10">
        <f>SUM(I8:I15)</f>
        <v>6441.7699999999995</v>
      </c>
    </row>
    <row r="17" spans="1:9" x14ac:dyDescent="0.25">
      <c r="A17" s="5"/>
      <c r="B17" s="5"/>
      <c r="C17" s="5"/>
      <c r="D17" s="10"/>
      <c r="E17" s="2"/>
      <c r="F17" s="2"/>
      <c r="G17" s="3"/>
      <c r="H17" s="3"/>
      <c r="I17" s="10"/>
    </row>
    <row r="18" spans="1:9" x14ac:dyDescent="0.25">
      <c r="A18" s="6" t="s">
        <v>18</v>
      </c>
      <c r="B18" s="5"/>
      <c r="C18" s="5"/>
      <c r="D18" s="10">
        <f>D7+D16-I16</f>
        <v>5678.06</v>
      </c>
      <c r="E18" s="2" t="s">
        <v>19</v>
      </c>
      <c r="F18" s="2"/>
      <c r="G18" s="3"/>
      <c r="H18" s="3"/>
      <c r="I18" s="10"/>
    </row>
    <row r="19" spans="1:9" x14ac:dyDescent="0.25">
      <c r="A19" s="6"/>
      <c r="B19" s="5"/>
      <c r="C19" s="5"/>
      <c r="D19" s="10"/>
      <c r="E19" s="2"/>
      <c r="F19" s="2"/>
      <c r="G19" s="3"/>
      <c r="H19" s="3"/>
      <c r="I19" s="10"/>
    </row>
  </sheetData>
  <mergeCells count="5">
    <mergeCell ref="A16:C16"/>
    <mergeCell ref="A1:I1"/>
    <mergeCell ref="A2:I2"/>
    <mergeCell ref="A3:I3"/>
    <mergeCell ref="A6:B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84D8-931D-4C63-ABDF-298908C2629A}">
  <dimension ref="A1:J19"/>
  <sheetViews>
    <sheetView tabSelected="1" workbookViewId="0">
      <selection activeCell="J20" sqref="J20"/>
    </sheetView>
  </sheetViews>
  <sheetFormatPr defaultRowHeight="15" x14ac:dyDescent="0.25"/>
  <cols>
    <col min="1" max="1" width="9.7109375" customWidth="1"/>
    <col min="2" max="2" width="18.85546875" bestFit="1" customWidth="1"/>
    <col min="4" max="4" width="11" style="7" bestFit="1" customWidth="1"/>
    <col min="7" max="7" width="24.140625" customWidth="1"/>
    <col min="9" max="9" width="10" style="7" bestFit="1" customWidth="1"/>
  </cols>
  <sheetData>
    <row r="1" spans="1:10" ht="21" x14ac:dyDescent="0.35">
      <c r="A1" s="13" t="s">
        <v>7</v>
      </c>
      <c r="B1" s="13"/>
      <c r="C1" s="13"/>
      <c r="D1" s="13"/>
      <c r="E1" s="13"/>
      <c r="F1" s="13"/>
      <c r="G1" s="13"/>
      <c r="H1" s="13"/>
      <c r="I1" s="13"/>
    </row>
    <row r="2" spans="1:10" ht="21" x14ac:dyDescent="0.35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10" ht="21" x14ac:dyDescent="0.35">
      <c r="A3" s="14" t="s">
        <v>20</v>
      </c>
      <c r="B3" s="14"/>
      <c r="C3" s="14"/>
      <c r="D3" s="14"/>
      <c r="E3" s="14"/>
      <c r="F3" s="14"/>
      <c r="G3" s="14"/>
      <c r="H3" s="14"/>
      <c r="I3" s="14"/>
    </row>
    <row r="5" spans="1:10" x14ac:dyDescent="0.25">
      <c r="A5" s="1"/>
    </row>
    <row r="6" spans="1:10" x14ac:dyDescent="0.25">
      <c r="A6" s="15" t="s">
        <v>1</v>
      </c>
      <c r="B6" s="15"/>
      <c r="C6" s="2"/>
      <c r="D6" s="8" t="s">
        <v>2</v>
      </c>
      <c r="E6" s="2"/>
      <c r="F6" s="3" t="s">
        <v>3</v>
      </c>
      <c r="G6" s="2"/>
    </row>
    <row r="7" spans="1:10" x14ac:dyDescent="0.25">
      <c r="B7" s="2" t="s">
        <v>4</v>
      </c>
      <c r="C7" s="2"/>
      <c r="D7" s="9">
        <v>5678.06</v>
      </c>
      <c r="E7" s="2"/>
      <c r="F7" s="2"/>
      <c r="G7" s="2"/>
      <c r="H7" s="2"/>
      <c r="I7" s="9"/>
    </row>
    <row r="8" spans="1:10" x14ac:dyDescent="0.25">
      <c r="B8" s="2" t="s">
        <v>8</v>
      </c>
      <c r="C8" s="2"/>
      <c r="D8" s="9">
        <v>7825</v>
      </c>
      <c r="E8" s="2"/>
      <c r="F8" s="2"/>
      <c r="G8" s="2" t="s">
        <v>11</v>
      </c>
      <c r="I8" s="9">
        <v>65</v>
      </c>
    </row>
    <row r="9" spans="1:10" x14ac:dyDescent="0.25">
      <c r="B9" s="2" t="s">
        <v>9</v>
      </c>
      <c r="C9" s="2"/>
      <c r="D9" s="9">
        <v>65</v>
      </c>
      <c r="E9" s="2"/>
      <c r="F9" s="2"/>
      <c r="G9" s="2" t="s">
        <v>13</v>
      </c>
      <c r="I9" s="9">
        <v>300</v>
      </c>
    </row>
    <row r="10" spans="1:10" x14ac:dyDescent="0.25">
      <c r="B10" s="2" t="s">
        <v>22</v>
      </c>
      <c r="C10" s="2"/>
      <c r="D10" s="9">
        <v>880</v>
      </c>
      <c r="E10" s="2"/>
      <c r="F10" s="2"/>
      <c r="G10" s="2" t="s">
        <v>14</v>
      </c>
      <c r="I10" s="9">
        <v>3490</v>
      </c>
      <c r="J10" s="4"/>
    </row>
    <row r="11" spans="1:10" x14ac:dyDescent="0.25">
      <c r="B11" s="2" t="s">
        <v>23</v>
      </c>
      <c r="C11" s="2"/>
      <c r="D11" s="9">
        <v>55</v>
      </c>
      <c r="E11" s="2"/>
      <c r="F11" s="2"/>
      <c r="G11" s="2" t="s">
        <v>23</v>
      </c>
      <c r="I11" s="9">
        <v>55</v>
      </c>
    </row>
    <row r="12" spans="1:10" x14ac:dyDescent="0.25">
      <c r="B12" s="2" t="s">
        <v>24</v>
      </c>
      <c r="C12" s="2"/>
      <c r="D12" s="9">
        <v>50</v>
      </c>
      <c r="E12" s="2"/>
      <c r="F12" s="2"/>
      <c r="G12" s="2" t="s">
        <v>15</v>
      </c>
      <c r="H12" s="2"/>
      <c r="I12" s="9">
        <v>996.88</v>
      </c>
    </row>
    <row r="13" spans="1:10" x14ac:dyDescent="0.25">
      <c r="B13" s="2"/>
      <c r="C13" s="2"/>
      <c r="D13" s="9"/>
      <c r="E13" s="2"/>
      <c r="F13" s="2"/>
      <c r="G13" s="2" t="s">
        <v>16</v>
      </c>
      <c r="H13" s="2"/>
      <c r="I13" s="9">
        <v>36.909999999999997</v>
      </c>
    </row>
    <row r="14" spans="1:10" x14ac:dyDescent="0.25">
      <c r="B14" s="2"/>
      <c r="C14" s="2"/>
      <c r="D14" s="9"/>
      <c r="E14" s="2"/>
      <c r="F14" s="2"/>
      <c r="G14" s="2" t="s">
        <v>17</v>
      </c>
      <c r="H14" s="2"/>
      <c r="I14" s="9">
        <v>555</v>
      </c>
    </row>
    <row r="15" spans="1:10" x14ac:dyDescent="0.25">
      <c r="B15" s="2"/>
      <c r="C15" s="2"/>
      <c r="D15" s="9"/>
      <c r="E15" s="2"/>
      <c r="F15" s="2"/>
      <c r="G15" s="2"/>
      <c r="H15" s="2"/>
      <c r="I15" s="9"/>
    </row>
    <row r="16" spans="1:10" x14ac:dyDescent="0.25">
      <c r="A16" s="12" t="s">
        <v>5</v>
      </c>
      <c r="B16" s="12"/>
      <c r="C16" s="12"/>
      <c r="D16" s="10">
        <f>SUM(D8:D15)</f>
        <v>8875</v>
      </c>
      <c r="E16" s="2"/>
      <c r="F16" s="2"/>
      <c r="G16" s="3" t="s">
        <v>6</v>
      </c>
      <c r="H16" s="3"/>
      <c r="I16" s="10">
        <f>SUM(I8:I15)</f>
        <v>5498.79</v>
      </c>
    </row>
    <row r="17" spans="1:9" x14ac:dyDescent="0.25">
      <c r="A17" s="11"/>
      <c r="B17" s="11"/>
      <c r="C17" s="11"/>
      <c r="D17" s="10"/>
      <c r="E17" s="2"/>
      <c r="F17" s="2"/>
      <c r="G17" s="3"/>
      <c r="H17" s="3"/>
      <c r="I17" s="10"/>
    </row>
    <row r="18" spans="1:9" x14ac:dyDescent="0.25">
      <c r="A18" s="6" t="s">
        <v>25</v>
      </c>
      <c r="B18" s="11"/>
      <c r="C18" s="11"/>
      <c r="D18" s="10">
        <f>D7+D16-I16</f>
        <v>9054.27</v>
      </c>
      <c r="E18" s="2" t="s">
        <v>26</v>
      </c>
      <c r="F18" s="2"/>
      <c r="G18" s="3"/>
      <c r="H18" s="3"/>
      <c r="I18" s="10"/>
    </row>
    <row r="19" spans="1:9" x14ac:dyDescent="0.25">
      <c r="A19" s="6"/>
      <c r="B19" s="11"/>
      <c r="C19" s="11"/>
      <c r="D19" s="10"/>
      <c r="E19" s="2"/>
      <c r="F19" s="2"/>
      <c r="G19" s="3"/>
      <c r="H19" s="3"/>
      <c r="I19" s="10"/>
    </row>
  </sheetData>
  <mergeCells count="5">
    <mergeCell ref="A1:I1"/>
    <mergeCell ref="A2:I2"/>
    <mergeCell ref="A3:I3"/>
    <mergeCell ref="A6:B6"/>
    <mergeCell ref="A16:C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19-20</vt:lpstr>
      <vt:lpstr>20-21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Eleanor Clift</dc:creator>
  <cp:lastModifiedBy>Eleanor Clift</cp:lastModifiedBy>
  <cp:lastPrinted>2022-01-08T12:28:48Z</cp:lastPrinted>
  <dcterms:created xsi:type="dcterms:W3CDTF">2020-10-30T11:38:45Z</dcterms:created>
  <dcterms:modified xsi:type="dcterms:W3CDTF">2022-01-08T13:29:01Z</dcterms:modified>
</cp:coreProperties>
</file>