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anor Clift\Documents\WGA Budgets\"/>
    </mc:Choice>
  </mc:AlternateContent>
  <xr:revisionPtr revIDLastSave="0" documentId="13_ncr:1_{F8A56C70-8772-4E0F-A3EE-E35F4654B097}" xr6:coauthVersionLast="47" xr6:coauthVersionMax="47" xr10:uidLastSave="{00000000-0000-0000-0000-000000000000}"/>
  <bookViews>
    <workbookView xWindow="-120" yWindow="-120" windowWidth="20730" windowHeight="11160" xr2:uid="{371B94A7-C7A6-4870-A796-F992E849CE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G14" i="1" s="1"/>
  <c r="G15" i="1" s="1"/>
  <c r="G18" i="1" s="1"/>
  <c r="G6" i="1"/>
</calcChain>
</file>

<file path=xl/sharedStrings.xml><?xml version="1.0" encoding="utf-8"?>
<sst xmlns="http://schemas.openxmlformats.org/spreadsheetml/2006/main" count="13" uniqueCount="13">
  <si>
    <t>Outstanding Ren. Payments. Crick. Prep + Biddestone</t>
  </si>
  <si>
    <t>Outgoings to pay:-</t>
  </si>
  <si>
    <t xml:space="preserve">RM Operator </t>
  </si>
  <si>
    <t>Servicing Approx.</t>
  </si>
  <si>
    <t>Garaging Equip.</t>
  </si>
  <si>
    <t>GMA Memb. Fee</t>
  </si>
  <si>
    <t>Spiking Fee's say</t>
  </si>
  <si>
    <t>Approx. Estimate</t>
  </si>
  <si>
    <t>Plus WCLtd Aff Memb. Fee's for 2023</t>
  </si>
  <si>
    <t>Balance :-</t>
  </si>
  <si>
    <t>Approx.</t>
  </si>
  <si>
    <t>Balance as @ 30/09/2022</t>
  </si>
  <si>
    <t>End of Year WCGA Finances and Forcast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</si>
</sst>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6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8" fontId="3" fillId="0" borderId="0" xfId="0" applyNumberFormat="1" applyFont="1"/>
    <xf numFmtId="8" fontId="3" fillId="0" borderId="1" xfId="0" applyNumberFormat="1" applyFont="1" applyBorder="1"/>
    <xf numFmtId="6" fontId="3" fillId="0" borderId="0" xfId="0" applyNumberFormat="1" applyFont="1"/>
    <xf numFmtId="8" fontId="4" fillId="0" borderId="0" xfId="0" applyNumberFormat="1" applyFont="1"/>
    <xf numFmtId="8" fontId="4" fillId="0" borderId="1" xfId="0" applyNumberFormat="1" applyFont="1" applyBorder="1"/>
    <xf numFmtId="0" fontId="5" fillId="0" borderId="0" xfId="0" applyFont="1"/>
    <xf numFmtId="8" fontId="5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EA992-8BAE-4EDC-A8C1-509E96C58AC4}">
  <dimension ref="A1:H18"/>
  <sheetViews>
    <sheetView tabSelected="1" workbookViewId="0">
      <selection activeCell="E12" sqref="E12"/>
    </sheetView>
  </sheetViews>
  <sheetFormatPr defaultRowHeight="15" x14ac:dyDescent="0.25"/>
  <cols>
    <col min="3" max="3" width="10.28515625" bestFit="1" customWidth="1"/>
    <col min="7" max="7" width="10.140625" bestFit="1" customWidth="1"/>
  </cols>
  <sheetData>
    <row r="1" spans="1:8" ht="18.75" x14ac:dyDescent="0.3">
      <c r="A1" s="2" t="s">
        <v>12</v>
      </c>
      <c r="B1" s="1"/>
      <c r="C1" s="1"/>
      <c r="D1" s="1"/>
      <c r="E1" s="1"/>
    </row>
    <row r="3" spans="1:8" ht="15.75" x14ac:dyDescent="0.25">
      <c r="A3" s="3" t="s">
        <v>11</v>
      </c>
      <c r="B3" s="3"/>
      <c r="C3" s="3"/>
      <c r="D3" s="3"/>
      <c r="E3" s="3"/>
      <c r="F3" s="3"/>
      <c r="G3" s="4">
        <v>8757.6</v>
      </c>
      <c r="H3" s="3"/>
    </row>
    <row r="4" spans="1:8" ht="15.75" x14ac:dyDescent="0.25">
      <c r="A4" s="3"/>
      <c r="B4" s="3"/>
      <c r="C4" s="3"/>
      <c r="D4" s="3"/>
      <c r="E4" s="3"/>
      <c r="F4" s="3"/>
      <c r="G4" s="3"/>
      <c r="H4" s="3"/>
    </row>
    <row r="5" spans="1:8" ht="15.75" x14ac:dyDescent="0.25">
      <c r="A5" s="3" t="s">
        <v>0</v>
      </c>
      <c r="B5" s="3"/>
      <c r="C5" s="3"/>
      <c r="D5" s="3"/>
      <c r="E5" s="3"/>
      <c r="F5" s="3"/>
      <c r="G5" s="5">
        <v>420</v>
      </c>
      <c r="H5" s="3"/>
    </row>
    <row r="6" spans="1:8" ht="15.75" x14ac:dyDescent="0.25">
      <c r="A6" s="3"/>
      <c r="B6" s="3"/>
      <c r="C6" s="3"/>
      <c r="D6" s="3"/>
      <c r="E6" s="3"/>
      <c r="F6" s="3"/>
      <c r="G6" s="4">
        <f>SUM(G3:G5)</f>
        <v>9177.6</v>
      </c>
      <c r="H6" s="3"/>
    </row>
    <row r="7" spans="1:8" ht="15.75" x14ac:dyDescent="0.25">
      <c r="A7" s="3"/>
      <c r="B7" s="3"/>
      <c r="C7" s="3"/>
      <c r="D7" s="3"/>
      <c r="E7" s="3"/>
      <c r="F7" s="3"/>
      <c r="G7" s="3"/>
      <c r="H7" s="3"/>
    </row>
    <row r="8" spans="1:8" ht="15.75" x14ac:dyDescent="0.25">
      <c r="A8" s="3" t="s">
        <v>1</v>
      </c>
      <c r="B8" s="3"/>
      <c r="C8" s="3"/>
      <c r="D8" s="3"/>
      <c r="E8" s="3"/>
      <c r="F8" s="3"/>
      <c r="G8" s="3"/>
      <c r="H8" s="3"/>
    </row>
    <row r="9" spans="1:8" ht="15.75" x14ac:dyDescent="0.25">
      <c r="A9" s="3" t="s">
        <v>2</v>
      </c>
      <c r="B9" s="3"/>
      <c r="C9" s="4">
        <v>3390</v>
      </c>
      <c r="D9" s="3"/>
      <c r="E9" s="3"/>
      <c r="F9" s="3"/>
      <c r="G9" s="3"/>
      <c r="H9" s="3"/>
    </row>
    <row r="10" spans="1:8" ht="15.75" x14ac:dyDescent="0.25">
      <c r="A10" s="3" t="s">
        <v>3</v>
      </c>
      <c r="B10" s="3"/>
      <c r="C10" s="4">
        <v>706.72</v>
      </c>
      <c r="D10" s="3"/>
      <c r="E10" s="3"/>
      <c r="F10" s="3"/>
      <c r="G10" s="3"/>
      <c r="H10" s="3"/>
    </row>
    <row r="11" spans="1:8" ht="15.75" x14ac:dyDescent="0.25">
      <c r="A11" s="3" t="s">
        <v>4</v>
      </c>
      <c r="B11" s="3"/>
      <c r="C11" s="6">
        <v>300</v>
      </c>
      <c r="D11" s="3"/>
      <c r="E11" s="3"/>
      <c r="F11" s="3"/>
      <c r="G11" s="3"/>
      <c r="H11" s="3"/>
    </row>
    <row r="12" spans="1:8" ht="15.75" x14ac:dyDescent="0.25">
      <c r="A12" s="3" t="s">
        <v>5</v>
      </c>
      <c r="B12" s="3"/>
      <c r="C12" s="4">
        <v>75</v>
      </c>
      <c r="D12" s="3"/>
      <c r="E12" s="3"/>
      <c r="F12" s="3"/>
      <c r="G12" s="3"/>
      <c r="H12" s="3"/>
    </row>
    <row r="13" spans="1:8" ht="15.75" x14ac:dyDescent="0.25">
      <c r="A13" s="3" t="s">
        <v>6</v>
      </c>
      <c r="B13" s="3"/>
      <c r="C13" s="5">
        <v>320</v>
      </c>
      <c r="D13" s="3"/>
      <c r="E13" s="3"/>
      <c r="F13" s="3"/>
      <c r="G13" s="3"/>
      <c r="H13" s="3"/>
    </row>
    <row r="14" spans="1:8" ht="15.75" x14ac:dyDescent="0.25">
      <c r="A14" s="3"/>
      <c r="B14" s="3"/>
      <c r="C14" s="7">
        <f>SUM(C9:C13)</f>
        <v>4791.72</v>
      </c>
      <c r="D14" s="3"/>
      <c r="E14" s="3"/>
      <c r="F14" s="3"/>
      <c r="G14" s="8">
        <f>C14</f>
        <v>4791.72</v>
      </c>
      <c r="H14" s="3" t="s">
        <v>7</v>
      </c>
    </row>
    <row r="15" spans="1:8" ht="15.75" x14ac:dyDescent="0.25">
      <c r="A15" s="3"/>
      <c r="B15" s="3"/>
      <c r="C15" s="3"/>
      <c r="D15" s="3"/>
      <c r="E15" s="3"/>
      <c r="F15" s="3"/>
      <c r="G15" s="4">
        <f>G6-G14</f>
        <v>4385.88</v>
      </c>
      <c r="H15" s="3"/>
    </row>
    <row r="16" spans="1:8" ht="15.75" x14ac:dyDescent="0.25">
      <c r="A16" s="3"/>
      <c r="B16" s="3"/>
      <c r="C16" s="3"/>
      <c r="D16" s="3"/>
      <c r="E16" s="3"/>
      <c r="F16" s="3"/>
      <c r="G16" s="3"/>
      <c r="H16" s="3"/>
    </row>
    <row r="17" spans="1:8" ht="15.75" x14ac:dyDescent="0.25">
      <c r="A17" s="3" t="s">
        <v>8</v>
      </c>
      <c r="B17" s="3"/>
      <c r="C17" s="3"/>
      <c r="D17" s="3"/>
      <c r="E17" s="3"/>
      <c r="F17" s="3"/>
      <c r="G17" s="5">
        <v>910</v>
      </c>
      <c r="H17" s="3"/>
    </row>
    <row r="18" spans="1:8" ht="15.75" x14ac:dyDescent="0.25">
      <c r="A18" s="3"/>
      <c r="B18" s="3"/>
      <c r="C18" s="3"/>
      <c r="D18" s="3"/>
      <c r="E18" s="9" t="s">
        <v>9</v>
      </c>
      <c r="F18" s="9"/>
      <c r="G18" s="10">
        <f>G15+G17</f>
        <v>5295.88</v>
      </c>
      <c r="H18" s="9" t="s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Eleanor Clift</dc:creator>
  <cp:lastModifiedBy>Eleanor Clift</cp:lastModifiedBy>
  <cp:lastPrinted>2022-10-31T11:39:43Z</cp:lastPrinted>
  <dcterms:created xsi:type="dcterms:W3CDTF">2022-10-30T10:41:09Z</dcterms:created>
  <dcterms:modified xsi:type="dcterms:W3CDTF">2023-02-06T12:05:48Z</dcterms:modified>
</cp:coreProperties>
</file>